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35" yWindow="-195" windowWidth="13470" windowHeight="9975" activeTab="1"/>
  </bookViews>
  <sheets>
    <sheet name="Vaheladu" sheetId="1" r:id="rId1"/>
    <sheet name="Diagrammid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" sheetId="17" r:id="rId17"/>
  </sheets>
  <calcPr calcId="124519"/>
</workbook>
</file>

<file path=xl/calcChain.xml><?xml version="1.0" encoding="utf-8"?>
<calcChain xmlns="http://schemas.openxmlformats.org/spreadsheetml/2006/main">
  <c r="G33" i="2"/>
  <c r="F33"/>
  <c r="E33"/>
  <c r="F3" i="1"/>
  <c r="G3" s="1"/>
  <c r="F4"/>
  <c r="G4" s="1"/>
  <c r="F25"/>
  <c r="G25" s="1"/>
  <c r="F36"/>
  <c r="G36" s="1"/>
  <c r="F50"/>
  <c r="G50" s="1"/>
  <c r="F32"/>
  <c r="G32" s="1"/>
  <c r="F16"/>
  <c r="G16" s="1"/>
  <c r="F40"/>
  <c r="G40" s="1"/>
  <c r="F54"/>
  <c r="G54" s="1"/>
  <c r="F55"/>
  <c r="G55" s="1"/>
  <c r="F17"/>
  <c r="G17" s="1"/>
  <c r="F45"/>
  <c r="G45" s="1"/>
  <c r="F41"/>
  <c r="G41" s="1"/>
  <c r="F46"/>
  <c r="G46" s="1"/>
  <c r="F5"/>
  <c r="G5" s="1"/>
  <c r="F8"/>
  <c r="G8" s="1"/>
  <c r="F9"/>
  <c r="G9" s="1"/>
  <c r="F10"/>
  <c r="G10" s="1"/>
  <c r="F26"/>
  <c r="G26" s="1"/>
  <c r="F11"/>
  <c r="G11" s="1"/>
  <c r="F18"/>
  <c r="G18" s="1"/>
  <c r="F27"/>
  <c r="G27" s="1"/>
  <c r="F19"/>
  <c r="G19" s="1"/>
  <c r="F37"/>
  <c r="G37" s="1"/>
  <c r="F51"/>
  <c r="G51" s="1"/>
  <c r="F42"/>
  <c r="G42" s="1"/>
  <c r="F6"/>
  <c r="G6" s="1"/>
  <c r="F33"/>
  <c r="G33" s="1"/>
  <c r="F28"/>
  <c r="G28" s="1"/>
  <c r="F56"/>
  <c r="G56" s="1"/>
  <c r="F29"/>
  <c r="G29" s="1"/>
  <c r="F47"/>
  <c r="G47" s="1"/>
  <c r="F38"/>
  <c r="G38" s="1"/>
  <c r="F12"/>
  <c r="G12" s="1"/>
  <c r="F52"/>
  <c r="G52" s="1"/>
  <c r="F13"/>
  <c r="G13" s="1"/>
  <c r="F34"/>
  <c r="G34" s="1"/>
  <c r="F57"/>
  <c r="G57" s="1"/>
  <c r="F48"/>
  <c r="G48" s="1"/>
  <c r="F14"/>
  <c r="G14" s="1"/>
  <c r="F20"/>
  <c r="G20" s="1"/>
  <c r="F21"/>
  <c r="G21" s="1"/>
  <c r="F22"/>
  <c r="G22" s="1"/>
  <c r="F43"/>
  <c r="G43" s="1"/>
  <c r="F7"/>
  <c r="G7" s="1"/>
  <c r="F30"/>
  <c r="G30" s="1"/>
  <c r="F31"/>
  <c r="G31" s="1"/>
  <c r="F39"/>
  <c r="G39" s="1"/>
  <c r="F53"/>
  <c r="G53" s="1"/>
  <c r="F35"/>
  <c r="G35" s="1"/>
  <c r="F58"/>
  <c r="G58" s="1"/>
  <c r="F49"/>
  <c r="G49" s="1"/>
  <c r="F15"/>
  <c r="G15" s="1"/>
  <c r="F23"/>
  <c r="G23" s="1"/>
  <c r="F24"/>
  <c r="G24" s="1"/>
  <c r="F44"/>
  <c r="G44" s="1"/>
</calcChain>
</file>

<file path=xl/sharedStrings.xml><?xml version="1.0" encoding="utf-8"?>
<sst xmlns="http://schemas.openxmlformats.org/spreadsheetml/2006/main" count="171" uniqueCount="21">
  <si>
    <t>Vaheladu</t>
  </si>
  <si>
    <t>Kuupäev</t>
  </si>
  <si>
    <t>õun</t>
  </si>
  <si>
    <t>banaan</t>
  </si>
  <si>
    <t>kurk</t>
  </si>
  <si>
    <t>apelsin</t>
  </si>
  <si>
    <t>mandariin</t>
  </si>
  <si>
    <t>pirn</t>
  </si>
  <si>
    <t>õuna mahl</t>
  </si>
  <si>
    <t>tomat</t>
  </si>
  <si>
    <t>siirup</t>
  </si>
  <si>
    <t>virsik</t>
  </si>
  <si>
    <t>Kauba nimetus</t>
  </si>
  <si>
    <t>Ühiku hind</t>
  </si>
  <si>
    <t>Kogus</t>
  </si>
  <si>
    <t>Omahind</t>
  </si>
  <si>
    <t>Müügihind</t>
  </si>
  <si>
    <t>Mõõtühik</t>
  </si>
  <si>
    <t>l</t>
  </si>
  <si>
    <t>kg</t>
  </si>
  <si>
    <t>Keskmine hind</t>
  </si>
</sst>
</file>

<file path=xl/styles.xml><?xml version="1.0" encoding="utf-8"?>
<styleSheet xmlns="http://schemas.openxmlformats.org/spreadsheetml/2006/main">
  <numFmts count="1">
    <numFmt numFmtId="44" formatCode="_-* #,##0.00\ &quot;kr&quot;_-;\-* #,##0.00\ &quot;kr&quot;_-;_-* &quot;-&quot;??\ &quot;kr&quot;_-;_-@_-"/>
  </numFmts>
  <fonts count="8">
    <font>
      <sz val="10"/>
      <name val="Arial"/>
      <charset val="186"/>
    </font>
    <font>
      <sz val="14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color rgb="FF0000FF"/>
      <name val="Arial"/>
      <family val="2"/>
      <charset val="186"/>
    </font>
    <font>
      <sz val="10"/>
      <color rgb="FF0000FF"/>
      <name val="Arial"/>
      <family val="2"/>
      <charset val="186"/>
    </font>
    <font>
      <sz val="10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0" xfId="0" applyFont="1" applyBorder="1"/>
    <xf numFmtId="0" fontId="3" fillId="0" borderId="1" xfId="0" applyFont="1" applyBorder="1"/>
    <xf numFmtId="2" fontId="3" fillId="0" borderId="1" xfId="0" applyNumberFormat="1" applyFont="1" applyBorder="1"/>
    <xf numFmtId="0" fontId="2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wrapText="1"/>
    </xf>
    <xf numFmtId="44" fontId="2" fillId="2" borderId="1" xfId="0" applyNumberFormat="1" applyFont="1" applyFill="1" applyBorder="1"/>
    <xf numFmtId="44" fontId="3" fillId="0" borderId="1" xfId="0" applyNumberFormat="1" applyFont="1" applyBorder="1"/>
    <xf numFmtId="2" fontId="3" fillId="0" borderId="0" xfId="0" applyNumberFormat="1" applyFont="1" applyBorder="1"/>
    <xf numFmtId="44" fontId="3" fillId="0" borderId="0" xfId="0" applyNumberFormat="1" applyFont="1" applyBorder="1"/>
    <xf numFmtId="0" fontId="2" fillId="2" borderId="1" xfId="0" applyFont="1" applyFill="1" applyBorder="1" applyAlignment="1">
      <alignment horizontal="center"/>
    </xf>
    <xf numFmtId="16" fontId="3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left" readingOrder="1"/>
    </xf>
    <xf numFmtId="0" fontId="5" fillId="0" borderId="0" xfId="0" applyFont="1" applyAlignment="1">
      <alignment horizontal="left" readingOrder="1"/>
    </xf>
    <xf numFmtId="0" fontId="6" fillId="0" borderId="0" xfId="0" applyFont="1" applyAlignment="1">
      <alignment horizontal="left" readingOrder="1"/>
    </xf>
    <xf numFmtId="0" fontId="7" fillId="0" borderId="0" xfId="0" applyFont="1" applyAlignment="1">
      <alignment horizontal="left" readingOrder="1"/>
    </xf>
    <xf numFmtId="44" fontId="0" fillId="0" borderId="0" xfId="0" applyNumberFormat="1"/>
    <xf numFmtId="0" fontId="0" fillId="0" borderId="0" xfId="0" applyFill="1" applyBorder="1"/>
    <xf numFmtId="2" fontId="3" fillId="0" borderId="0" xfId="0" applyNumberFormat="1" applyFont="1" applyFill="1" applyBorder="1" applyAlignment="1">
      <alignment wrapText="1"/>
    </xf>
    <xf numFmtId="44" fontId="3" fillId="0" borderId="0" xfId="0" applyNumberFormat="1" applyFont="1" applyFill="1" applyBorder="1"/>
    <xf numFmtId="0" fontId="2" fillId="0" borderId="1" xfId="0" applyFont="1" applyBorder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t-EE"/>
  <c:chart>
    <c:title>
      <c:layout/>
    </c:title>
    <c:plotArea>
      <c:layout/>
      <c:lineChart>
        <c:grouping val="standard"/>
        <c:ser>
          <c:idx val="0"/>
          <c:order val="0"/>
          <c:tx>
            <c:v>Kurk</c:v>
          </c:tx>
          <c:cat>
            <c:numRef>
              <c:f>Diagrammid!$A$3:$A$11</c:f>
              <c:numCache>
                <c:formatCode>d/mmm</c:formatCode>
                <c:ptCount val="9"/>
                <c:pt idx="0">
                  <c:v>36088</c:v>
                </c:pt>
                <c:pt idx="1">
                  <c:v>36089</c:v>
                </c:pt>
                <c:pt idx="2">
                  <c:v>36093</c:v>
                </c:pt>
                <c:pt idx="3">
                  <c:v>36094</c:v>
                </c:pt>
                <c:pt idx="4">
                  <c:v>36105</c:v>
                </c:pt>
                <c:pt idx="5">
                  <c:v>36106</c:v>
                </c:pt>
                <c:pt idx="6">
                  <c:v>36107</c:v>
                </c:pt>
                <c:pt idx="7">
                  <c:v>36118</c:v>
                </c:pt>
                <c:pt idx="8">
                  <c:v>36119</c:v>
                </c:pt>
              </c:numCache>
            </c:numRef>
          </c:cat>
          <c:val>
            <c:numRef>
              <c:f>Diagrammid!$D$3:$D$11</c:f>
              <c:numCache>
                <c:formatCode>0.00</c:formatCode>
                <c:ptCount val="9"/>
                <c:pt idx="0">
                  <c:v>28</c:v>
                </c:pt>
                <c:pt idx="1">
                  <c:v>36</c:v>
                </c:pt>
                <c:pt idx="2">
                  <c:v>22</c:v>
                </c:pt>
                <c:pt idx="3">
                  <c:v>30</c:v>
                </c:pt>
                <c:pt idx="4">
                  <c:v>14</c:v>
                </c:pt>
                <c:pt idx="5">
                  <c:v>24</c:v>
                </c:pt>
                <c:pt idx="6">
                  <c:v>32</c:v>
                </c:pt>
                <c:pt idx="7">
                  <c:v>16</c:v>
                </c:pt>
                <c:pt idx="8">
                  <c:v>26</c:v>
                </c:pt>
              </c:numCache>
            </c:numRef>
          </c:val>
        </c:ser>
        <c:dLbls/>
        <c:marker val="1"/>
        <c:axId val="54098944"/>
        <c:axId val="54109696"/>
      </c:lineChart>
      <c:dateAx>
        <c:axId val="54098944"/>
        <c:scaling>
          <c:orientation val="minMax"/>
        </c:scaling>
        <c:axPos val="b"/>
        <c:numFmt formatCode="d/mmm" sourceLinked="0"/>
        <c:majorTickMark val="none"/>
        <c:tickLblPos val="nextTo"/>
        <c:txPr>
          <a:bodyPr rot="5400000" vert="horz"/>
          <a:lstStyle/>
          <a:p>
            <a:pPr>
              <a:defRPr/>
            </a:pPr>
            <a:endParaRPr lang="et-EE"/>
          </a:p>
        </c:txPr>
        <c:crossAx val="54109696"/>
        <c:crosses val="autoZero"/>
        <c:auto val="1"/>
        <c:lblOffset val="100"/>
      </c:dateAx>
      <c:valAx>
        <c:axId val="54109696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Hind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5409894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t-EE"/>
  <c:chart>
    <c:autoTitleDeleted val="1"/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v>Mandariin</c:v>
          </c:tx>
          <c:dPt>
            <c:idx val="0"/>
            <c:spPr/>
          </c:dPt>
          <c:dPt>
            <c:idx val="1"/>
            <c:spPr/>
          </c:dPt>
          <c:dPt>
            <c:idx val="2"/>
            <c:spPr/>
          </c:dPt>
          <c:dPt>
            <c:idx val="3"/>
            <c:explosion val="46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</c:spPr>
          </c:dPt>
          <c:dPt>
            <c:idx val="4"/>
            <c:spPr/>
          </c:dPt>
          <c:dPt>
            <c:idx val="5"/>
            <c:spPr/>
          </c:dPt>
          <c:dPt>
            <c:idx val="6"/>
            <c:spPr/>
          </c:dPt>
          <c:dLbls>
            <c:showVal val="1"/>
            <c:showLeaderLines val="1"/>
          </c:dLbls>
          <c:cat>
            <c:numRef>
              <c:f>Diagrammid!$A$39:$A$45</c:f>
              <c:numCache>
                <c:formatCode>d/mmm</c:formatCode>
                <c:ptCount val="7"/>
                <c:pt idx="0">
                  <c:v>36085</c:v>
                </c:pt>
                <c:pt idx="1">
                  <c:v>36092</c:v>
                </c:pt>
                <c:pt idx="2">
                  <c:v>36093</c:v>
                </c:pt>
                <c:pt idx="3">
                  <c:v>36097</c:v>
                </c:pt>
                <c:pt idx="4">
                  <c:v>36098</c:v>
                </c:pt>
                <c:pt idx="5">
                  <c:v>36110</c:v>
                </c:pt>
                <c:pt idx="6">
                  <c:v>36111</c:v>
                </c:pt>
              </c:numCache>
            </c:numRef>
          </c:cat>
          <c:val>
            <c:numRef>
              <c:f>Diagrammid!$D$39:$D$45</c:f>
              <c:numCache>
                <c:formatCode>0.00</c:formatCode>
                <c:ptCount val="7"/>
                <c:pt idx="0">
                  <c:v>30</c:v>
                </c:pt>
                <c:pt idx="1">
                  <c:v>14.8</c:v>
                </c:pt>
                <c:pt idx="2">
                  <c:v>33</c:v>
                </c:pt>
                <c:pt idx="3">
                  <c:v>14.6</c:v>
                </c:pt>
                <c:pt idx="4">
                  <c:v>31</c:v>
                </c:pt>
                <c:pt idx="5">
                  <c:v>14.7</c:v>
                </c:pt>
                <c:pt idx="6">
                  <c:v>32</c:v>
                </c:pt>
              </c:numCache>
            </c:numRef>
          </c:val>
        </c:ser>
        <c:dLbls/>
      </c:pie3DChart>
      <c:spPr>
        <a:noFill/>
        <a:ln w="25400">
          <a:noFill/>
        </a:ln>
      </c:spPr>
    </c:plotArea>
    <c:legend>
      <c:legendPos val="r"/>
      <c:layout/>
    </c:legend>
    <c:plotVisOnly val="1"/>
    <c:dispBlanksAs val="zero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0</xdr:row>
      <xdr:rowOff>209550</xdr:rowOff>
    </xdr:from>
    <xdr:to>
      <xdr:col>14</xdr:col>
      <xdr:colOff>457200</xdr:colOff>
      <xdr:row>46</xdr:row>
      <xdr:rowOff>104775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6067425" y="209550"/>
          <a:ext cx="3924300" cy="7572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t-EE" sz="1000" b="1" i="0" strike="noStrike">
              <a:solidFill>
                <a:srgbClr val="0000FF"/>
              </a:solidFill>
              <a:latin typeface="Arial"/>
              <a:cs typeface="Arial"/>
            </a:rPr>
            <a:t>ÜLESANDED</a:t>
          </a:r>
        </a:p>
        <a:p>
          <a:pPr algn="l" rtl="0">
            <a:defRPr sz="1000"/>
          </a:pP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FF"/>
              </a:solidFill>
              <a:latin typeface="Arial"/>
              <a:cs typeface="Arial"/>
            </a:rPr>
            <a:t>1. Nihutage tekstikast ülesannetega tabelist kaugemale.</a:t>
          </a: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2. Järjestage laos olevad kaubad </a:t>
          </a:r>
          <a:r>
            <a:rPr lang="et-EE" sz="1000" b="0" i="1" strike="noStrike">
              <a:solidFill>
                <a:srgbClr val="FF0000"/>
              </a:solidFill>
              <a:latin typeface="Arial"/>
              <a:cs typeface="Arial"/>
            </a:rPr>
            <a:t>Kauba nimetuse</a:t>
          </a:r>
          <a:r>
            <a:rPr lang="et-EE" sz="1000" b="0" i="0" strike="noStrike">
              <a:solidFill>
                <a:srgbClr val="FF0000"/>
              </a:solidFill>
              <a:latin typeface="Arial"/>
              <a:cs typeface="Arial"/>
            </a:rPr>
            <a:t> ja </a:t>
          </a:r>
          <a:r>
            <a:rPr lang="et-EE" sz="1000" b="0" i="1" strike="noStrike">
              <a:solidFill>
                <a:srgbClr val="FF0000"/>
              </a:solidFill>
              <a:latin typeface="Arial"/>
              <a:cs typeface="Arial"/>
            </a:rPr>
            <a:t>Kuupäeva</a:t>
          </a: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 järgi.</a:t>
          </a:r>
        </a:p>
        <a:p>
          <a:pPr algn="l" rtl="0">
            <a:defRPr sz="1000"/>
          </a:pP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FF"/>
              </a:solidFill>
              <a:latin typeface="Arial"/>
              <a:cs typeface="Arial"/>
            </a:rPr>
            <a:t>3. Lisage tabelisse uus veerg: veerust </a:t>
          </a:r>
          <a:r>
            <a:rPr lang="et-EE" sz="1000" b="0" i="1" strike="noStrike">
              <a:solidFill>
                <a:srgbClr val="0000FF"/>
              </a:solidFill>
              <a:latin typeface="Arial"/>
              <a:cs typeface="Arial"/>
            </a:rPr>
            <a:t>Kauba nimetus</a:t>
          </a:r>
          <a:r>
            <a:rPr lang="et-EE" sz="1000" b="0" i="0" strike="noStrike">
              <a:solidFill>
                <a:srgbClr val="0000FF"/>
              </a:solidFill>
              <a:latin typeface="Arial"/>
              <a:cs typeface="Arial"/>
            </a:rPr>
            <a:t> paremale, nimeks </a:t>
          </a:r>
          <a:r>
            <a:rPr lang="et-EE" sz="1000" b="0" i="1" strike="noStrike">
              <a:solidFill>
                <a:srgbClr val="0000FF"/>
              </a:solidFill>
              <a:latin typeface="Arial"/>
              <a:cs typeface="Arial"/>
            </a:rPr>
            <a:t>Mõõtühik.</a:t>
          </a: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4. Täitke veerg sobiva mõõtühikuga (tk, l, kg).</a:t>
          </a:r>
        </a:p>
        <a:p>
          <a:pPr algn="l" rtl="0">
            <a:defRPr sz="1000"/>
          </a:pP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FF"/>
              </a:solidFill>
              <a:latin typeface="Arial"/>
              <a:cs typeface="Arial"/>
            </a:rPr>
            <a:t>5. Sisestage veergu </a:t>
          </a:r>
          <a:r>
            <a:rPr lang="et-EE" sz="1000" b="0" i="1" strike="noStrike">
              <a:solidFill>
                <a:srgbClr val="0000FF"/>
              </a:solidFill>
              <a:latin typeface="Arial"/>
              <a:cs typeface="Arial"/>
            </a:rPr>
            <a:t>Omahind</a:t>
          </a:r>
          <a:r>
            <a:rPr lang="et-EE" sz="1000" b="0" i="0" strike="noStrike">
              <a:solidFill>
                <a:srgbClr val="0000FF"/>
              </a:solidFill>
              <a:latin typeface="Arial"/>
              <a:cs typeface="Arial"/>
            </a:rPr>
            <a:t> arvutuseeskiri kujul  =Kogus*Ühikuhind</a:t>
          </a: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6. Paljundage eeskirja kogu veeru ulatuses.</a:t>
          </a:r>
        </a:p>
        <a:p>
          <a:pPr algn="l" rtl="0">
            <a:defRPr sz="1000"/>
          </a:pP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FF"/>
              </a:solidFill>
              <a:latin typeface="Arial"/>
              <a:cs typeface="Arial"/>
            </a:rPr>
            <a:t>7. Sisestage veergu </a:t>
          </a:r>
          <a:r>
            <a:rPr lang="et-EE" sz="1000" b="0" i="1" strike="noStrike">
              <a:solidFill>
                <a:srgbClr val="0000FF"/>
              </a:solidFill>
              <a:latin typeface="Arial"/>
              <a:cs typeface="Arial"/>
            </a:rPr>
            <a:t>Müügihind</a:t>
          </a:r>
          <a:r>
            <a:rPr lang="et-EE" sz="1000" b="0" i="0" strike="noStrike">
              <a:solidFill>
                <a:srgbClr val="0000FF"/>
              </a:solidFill>
              <a:latin typeface="Arial"/>
              <a:cs typeface="Arial"/>
            </a:rPr>
            <a:t> arvutuseeskiri, kui müügihind on omahinnast 22% suurem.</a:t>
          </a:r>
        </a:p>
        <a:p>
          <a:pPr algn="l" rtl="0">
            <a:defRPr sz="1000"/>
          </a:pP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8. Kujundage tabel järgmiselt:</a:t>
          </a: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- raamjooned (äärised) kõigile lahtritele,</a:t>
          </a: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- veerupealkirjad paksus kirjas,</a:t>
          </a: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- veerupealkirjade lahtritele omistage tausta (täite)värv,</a:t>
          </a: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- kahele viimasele veerule omistage rahavorming/valuuta (Eesti kroon),</a:t>
          </a: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- veergude laius valige vastavalt andmetele.</a:t>
          </a:r>
        </a:p>
        <a:p>
          <a:pPr algn="l" rtl="0">
            <a:defRPr sz="1000"/>
          </a:pP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FF"/>
              </a:solidFill>
              <a:latin typeface="Arial"/>
              <a:cs typeface="Arial"/>
            </a:rPr>
            <a:t>9. Kopeerige tabeli päis ja kõik andmed</a:t>
          </a: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t-EE" sz="1000" b="1" i="0" strike="noStrike">
              <a:solidFill>
                <a:srgbClr val="008000"/>
              </a:solidFill>
              <a:latin typeface="Arial"/>
              <a:cs typeface="Arial"/>
            </a:rPr>
            <a:t>kurgi</a:t>
          </a: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t-EE" sz="1000" b="0" i="0" strike="noStrike">
              <a:solidFill>
                <a:srgbClr val="0000FF"/>
              </a:solidFill>
              <a:latin typeface="Arial"/>
              <a:cs typeface="Arial"/>
            </a:rPr>
            <a:t>kohta teisele töölehele</a:t>
          </a: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10. Omistage töölehele nimi </a:t>
          </a:r>
          <a:r>
            <a:rPr lang="et-EE" sz="1000" b="1" i="0" strike="noStrike">
              <a:solidFill>
                <a:srgbClr val="000000"/>
              </a:solidFill>
              <a:latin typeface="Arial"/>
              <a:cs typeface="Arial"/>
            </a:rPr>
            <a:t>Diagrammid</a:t>
          </a: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et-EE" sz="1000" b="0" i="0" strike="noStrike">
              <a:solidFill>
                <a:srgbClr val="0000FF"/>
              </a:solidFill>
              <a:latin typeface="Arial"/>
              <a:cs typeface="Arial"/>
            </a:rPr>
            <a:t>11. Koostage andmete järele</a:t>
          </a:r>
          <a:r>
            <a:rPr lang="et-EE" sz="1000" b="0" i="0" u="sng" strike="noStrike">
              <a:solidFill>
                <a:srgbClr val="0000FF"/>
              </a:solidFill>
              <a:latin typeface="Arial"/>
              <a:cs typeface="Arial"/>
            </a:rPr>
            <a:t> joondiagramm</a:t>
          </a:r>
          <a:r>
            <a:rPr lang="et-EE" sz="1000" b="0" i="0" strike="noStrike">
              <a:solidFill>
                <a:srgbClr val="0000FF"/>
              </a:solidFill>
              <a:latin typeface="Arial"/>
              <a:cs typeface="Arial"/>
            </a:rPr>
            <a:t>, mis väljendab kurgi (ühiku) hinna muutumist (kõikumist):</a:t>
          </a: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- diagrammi pealkirjaks </a:t>
          </a:r>
          <a:r>
            <a:rPr lang="et-EE" sz="1000" b="1" i="0" strike="noStrike">
              <a:solidFill>
                <a:srgbClr val="008000"/>
              </a:solidFill>
              <a:latin typeface="Arial"/>
              <a:cs typeface="Arial"/>
            </a:rPr>
            <a:t>Kurgi hinna kõikumine,</a:t>
          </a: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- x-telje pealkirjaks </a:t>
          </a:r>
          <a:r>
            <a:rPr lang="et-EE" sz="1000" b="1" i="0" strike="noStrike">
              <a:solidFill>
                <a:srgbClr val="008000"/>
              </a:solidFill>
              <a:latin typeface="Arial"/>
              <a:cs typeface="Arial"/>
            </a:rPr>
            <a:t>Kuupäev,</a:t>
          </a: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- y-telje pealkirjaks </a:t>
          </a:r>
          <a:r>
            <a:rPr lang="et-EE" sz="1000" b="1" i="0" strike="noStrike">
              <a:solidFill>
                <a:srgbClr val="008000"/>
              </a:solidFill>
              <a:latin typeface="Arial"/>
              <a:cs typeface="Arial"/>
            </a:rPr>
            <a:t>Hind,</a:t>
          </a: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- leidke sobiv kirja suurus,</a:t>
          </a: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- y-telje tekst suunake ülalt alla</a:t>
          </a:r>
        </a:p>
        <a:p>
          <a:pPr algn="l" rtl="0">
            <a:defRPr sz="1000"/>
          </a:pP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12. Leidke keskmine kurgi hind. Paigutage tulemus koos tekstiga </a:t>
          </a:r>
          <a:r>
            <a:rPr lang="et-EE" sz="1000" b="0" i="1" strike="noStrike">
              <a:solidFill>
                <a:srgbClr val="000000"/>
              </a:solidFill>
              <a:latin typeface="Arial"/>
              <a:cs typeface="Arial"/>
            </a:rPr>
            <a:t>Keskmine hind </a:t>
          </a: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diagrammi ala alla.</a:t>
          </a:r>
        </a:p>
        <a:p>
          <a:pPr algn="l" rtl="0">
            <a:defRPr sz="1000"/>
          </a:pP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FF"/>
              </a:solidFill>
              <a:latin typeface="Arial"/>
              <a:cs typeface="Arial"/>
            </a:rPr>
            <a:t>13. Kopeerige tabeli päis ja kõik andmed </a:t>
          </a:r>
          <a:r>
            <a:rPr lang="et-EE" sz="1000" b="1" i="0" strike="noStrike">
              <a:solidFill>
                <a:srgbClr val="0000FF"/>
              </a:solidFill>
              <a:latin typeface="Arial"/>
              <a:cs typeface="Arial"/>
            </a:rPr>
            <a:t>mandariini</a:t>
          </a:r>
          <a:r>
            <a:rPr lang="et-EE" sz="1000" b="0" i="0" strike="noStrike">
              <a:solidFill>
                <a:srgbClr val="0000FF"/>
              </a:solidFill>
              <a:latin typeface="Arial"/>
              <a:cs typeface="Arial"/>
            </a:rPr>
            <a:t> kohta töölehele </a:t>
          </a:r>
          <a:r>
            <a:rPr lang="et-EE" sz="1000" b="1" i="0" strike="noStrike">
              <a:solidFill>
                <a:srgbClr val="0000FF"/>
              </a:solidFill>
              <a:latin typeface="Arial"/>
              <a:cs typeface="Arial"/>
            </a:rPr>
            <a:t>Diagrammid.</a:t>
          </a:r>
          <a:endParaRPr lang="et-EE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14. Koostage tabeli alla </a:t>
          </a:r>
          <a:r>
            <a:rPr lang="et-EE" sz="1000" b="0" i="0" u="sng" strike="noStrike">
              <a:solidFill>
                <a:srgbClr val="000000"/>
              </a:solidFill>
              <a:latin typeface="Arial"/>
              <a:cs typeface="Arial"/>
            </a:rPr>
            <a:t>sektordiagramm</a:t>
          </a: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 (kuupäev ja ühikuhind)</a:t>
          </a: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- näidake iga sektori väärtust (andmesildid)</a:t>
          </a: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- tooge  vähim sektor kaugemale</a:t>
          </a: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- muutke vähima sektori värv tekstuuriks - pruun toon</a:t>
          </a:r>
        </a:p>
        <a:p>
          <a:pPr algn="l" rtl="0">
            <a:defRPr sz="1000"/>
          </a:pP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t-EE" sz="1000" b="0" i="0" strike="noStrike">
              <a:solidFill>
                <a:srgbClr val="0000FF"/>
              </a:solidFill>
              <a:latin typeface="Arial"/>
              <a:cs typeface="Arial"/>
            </a:rPr>
            <a:t>5. Lisage lehe jalusesse oma nimi ja kuupäev</a:t>
          </a: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16.  Salvestage dokument  nimega </a:t>
          </a:r>
          <a:r>
            <a:rPr lang="et-EE" sz="1000" b="1" i="0" strike="noStrike">
              <a:solidFill>
                <a:srgbClr val="000000"/>
              </a:solidFill>
              <a:latin typeface="Arial"/>
              <a:cs typeface="Arial"/>
            </a:rPr>
            <a:t>ladu-omaperenimi</a:t>
          </a: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. </a:t>
          </a:r>
        </a:p>
        <a:p>
          <a:pPr algn="l" rtl="0">
            <a:defRPr sz="1000"/>
          </a:pP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t-EE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t-EE" sz="1000" b="0" i="0" strike="noStrike">
              <a:solidFill>
                <a:srgbClr val="000000"/>
              </a:solidFill>
              <a:latin typeface="Arial"/>
              <a:cs typeface="Arial"/>
            </a:rPr>
            <a:t>-------------------------------</a:t>
          </a:r>
        </a:p>
        <a:p>
          <a:pPr algn="l" rtl="0">
            <a:defRPr sz="1000"/>
          </a:pPr>
          <a:r>
            <a:rPr lang="et-EE" sz="800" b="0" i="0" strike="noStrike">
              <a:solidFill>
                <a:srgbClr val="000000"/>
              </a:solidFill>
              <a:latin typeface="Arial"/>
              <a:cs typeface="Arial"/>
            </a:rPr>
            <a:t>Ülesande koostas Karin Ruul, korrigeeris Tiina Lasn.</a:t>
          </a:r>
        </a:p>
        <a:p>
          <a:pPr algn="l" rtl="0">
            <a:defRPr sz="1000"/>
          </a:pPr>
          <a:endParaRPr lang="et-EE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28575</xdr:rowOff>
    </xdr:from>
    <xdr:to>
      <xdr:col>7</xdr:col>
      <xdr:colOff>400050</xdr:colOff>
      <xdr:row>29</xdr:row>
      <xdr:rowOff>133350</xdr:rowOff>
    </xdr:to>
    <xdr:graphicFrame macro="">
      <xdr:nvGraphicFramePr>
        <xdr:cNvPr id="2055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47</xdr:row>
      <xdr:rowOff>9525</xdr:rowOff>
    </xdr:from>
    <xdr:to>
      <xdr:col>6</xdr:col>
      <xdr:colOff>781050</xdr:colOff>
      <xdr:row>64</xdr:row>
      <xdr:rowOff>0</xdr:rowOff>
    </xdr:to>
    <xdr:graphicFrame macro="">
      <xdr:nvGraphicFramePr>
        <xdr:cNvPr id="2056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8"/>
  <sheetViews>
    <sheetView topLeftCell="A16" zoomScaleNormal="100" workbookViewId="0">
      <selection activeCell="H15" sqref="H15"/>
    </sheetView>
  </sheetViews>
  <sheetFormatPr defaultRowHeight="12.75"/>
  <cols>
    <col min="1" max="1" width="10.5703125" style="15" customWidth="1"/>
    <col min="2" max="2" width="12.140625" style="2" customWidth="1"/>
    <col min="3" max="3" width="9.5703125" style="15" customWidth="1"/>
    <col min="4" max="4" width="11.7109375" style="11" customWidth="1"/>
    <col min="5" max="5" width="7.7109375" style="2" customWidth="1"/>
    <col min="6" max="6" width="13.140625" style="12" customWidth="1"/>
    <col min="7" max="7" width="14.140625" style="12" customWidth="1"/>
  </cols>
  <sheetData>
    <row r="1" spans="1:7" s="1" customFormat="1" ht="18">
      <c r="A1" s="26" t="s">
        <v>0</v>
      </c>
      <c r="B1" s="26"/>
      <c r="C1" s="26"/>
      <c r="D1" s="26"/>
      <c r="E1" s="26"/>
      <c r="F1" s="26"/>
      <c r="G1" s="26"/>
    </row>
    <row r="2" spans="1:7" s="5" customFormat="1" ht="25.5">
      <c r="A2" s="13" t="s">
        <v>1</v>
      </c>
      <c r="B2" s="7" t="s">
        <v>12</v>
      </c>
      <c r="C2" s="16" t="s">
        <v>17</v>
      </c>
      <c r="D2" s="8" t="s">
        <v>13</v>
      </c>
      <c r="E2" s="6" t="s">
        <v>14</v>
      </c>
      <c r="F2" s="9" t="s">
        <v>15</v>
      </c>
      <c r="G2" s="9" t="s">
        <v>16</v>
      </c>
    </row>
    <row r="3" spans="1:7">
      <c r="A3" s="14">
        <v>36083</v>
      </c>
      <c r="B3" s="3" t="s">
        <v>5</v>
      </c>
      <c r="C3" s="17" t="s">
        <v>19</v>
      </c>
      <c r="D3" s="4">
        <v>14.1</v>
      </c>
      <c r="E3" s="3">
        <v>200</v>
      </c>
      <c r="F3" s="10">
        <f>D3*E3</f>
        <v>2820</v>
      </c>
      <c r="G3" s="10">
        <f>F3+(F3*22/100)</f>
        <v>3440.4</v>
      </c>
    </row>
    <row r="4" spans="1:7">
      <c r="A4" s="14">
        <v>36084</v>
      </c>
      <c r="B4" s="3" t="s">
        <v>5</v>
      </c>
      <c r="C4" s="17" t="s">
        <v>19</v>
      </c>
      <c r="D4" s="4">
        <v>14.5</v>
      </c>
      <c r="E4" s="3">
        <v>150</v>
      </c>
      <c r="F4" s="10">
        <f>D4*E4</f>
        <v>2175</v>
      </c>
      <c r="G4" s="10">
        <f>F4+(F4*22/100)</f>
        <v>2653.5</v>
      </c>
    </row>
    <row r="5" spans="1:7">
      <c r="A5" s="14">
        <v>36091</v>
      </c>
      <c r="B5" s="3" t="s">
        <v>5</v>
      </c>
      <c r="C5" s="17" t="s">
        <v>19</v>
      </c>
      <c r="D5" s="4">
        <v>14.4</v>
      </c>
      <c r="E5" s="3">
        <v>130</v>
      </c>
      <c r="F5" s="10">
        <f>D5*E5</f>
        <v>1872</v>
      </c>
      <c r="G5" s="10">
        <f>F5+(F5*22/100)</f>
        <v>2283.84</v>
      </c>
    </row>
    <row r="6" spans="1:7">
      <c r="A6" s="14">
        <v>36096</v>
      </c>
      <c r="B6" s="3" t="s">
        <v>5</v>
      </c>
      <c r="C6" s="17" t="s">
        <v>19</v>
      </c>
      <c r="D6" s="4">
        <v>14.2</v>
      </c>
      <c r="E6" s="3">
        <v>200</v>
      </c>
      <c r="F6" s="10">
        <f>D6*E6</f>
        <v>2840</v>
      </c>
      <c r="G6" s="10">
        <f>F6+(F6*22/100)</f>
        <v>3464.8</v>
      </c>
    </row>
    <row r="7" spans="1:7">
      <c r="A7" s="14">
        <v>36109</v>
      </c>
      <c r="B7" s="3" t="s">
        <v>5</v>
      </c>
      <c r="C7" s="17" t="s">
        <v>19</v>
      </c>
      <c r="D7" s="4">
        <v>14.3</v>
      </c>
      <c r="E7" s="3">
        <v>100</v>
      </c>
      <c r="F7" s="10">
        <f>D7*E7</f>
        <v>1430</v>
      </c>
      <c r="G7" s="10">
        <f>F7+(F7*22/100)</f>
        <v>1744.6</v>
      </c>
    </row>
    <row r="8" spans="1:7">
      <c r="A8" s="14">
        <v>36091</v>
      </c>
      <c r="B8" s="3" t="s">
        <v>3</v>
      </c>
      <c r="C8" s="17" t="s">
        <v>19</v>
      </c>
      <c r="D8" s="4">
        <v>60</v>
      </c>
      <c r="E8" s="3">
        <v>130</v>
      </c>
      <c r="F8" s="10">
        <f>D8*E8</f>
        <v>7800</v>
      </c>
      <c r="G8" s="10">
        <f>F8+(F8*22/100)</f>
        <v>9516</v>
      </c>
    </row>
    <row r="9" spans="1:7">
      <c r="A9" s="14">
        <v>36091</v>
      </c>
      <c r="B9" s="3" t="s">
        <v>3</v>
      </c>
      <c r="C9" s="17" t="s">
        <v>19</v>
      </c>
      <c r="D9" s="4">
        <v>72</v>
      </c>
      <c r="E9" s="3">
        <v>10</v>
      </c>
      <c r="F9" s="10">
        <f>D9*E9</f>
        <v>720</v>
      </c>
      <c r="G9" s="10">
        <f>F9+(F9*22/100)</f>
        <v>878.4</v>
      </c>
    </row>
    <row r="10" spans="1:7">
      <c r="A10" s="14">
        <v>36092</v>
      </c>
      <c r="B10" s="3" t="s">
        <v>3</v>
      </c>
      <c r="C10" s="17" t="s">
        <v>19</v>
      </c>
      <c r="D10" s="4">
        <v>12</v>
      </c>
      <c r="E10" s="3">
        <v>50</v>
      </c>
      <c r="F10" s="10">
        <f>D10*E10</f>
        <v>600</v>
      </c>
      <c r="G10" s="10">
        <f>F10+(F10*22/100)</f>
        <v>732</v>
      </c>
    </row>
    <row r="11" spans="1:7">
      <c r="A11" s="14">
        <v>36092</v>
      </c>
      <c r="B11" s="3" t="s">
        <v>3</v>
      </c>
      <c r="C11" s="17" t="s">
        <v>19</v>
      </c>
      <c r="D11" s="4">
        <v>18</v>
      </c>
      <c r="E11" s="3">
        <v>125</v>
      </c>
      <c r="F11" s="10">
        <f>D11*E11</f>
        <v>2250</v>
      </c>
      <c r="G11" s="10">
        <f>F11+(F11*22/100)</f>
        <v>2745</v>
      </c>
    </row>
    <row r="12" spans="1:7">
      <c r="A12" s="14">
        <v>36099</v>
      </c>
      <c r="B12" s="3" t="s">
        <v>3</v>
      </c>
      <c r="C12" s="17" t="s">
        <v>19</v>
      </c>
      <c r="D12" s="4">
        <v>76</v>
      </c>
      <c r="E12" s="3">
        <v>150</v>
      </c>
      <c r="F12" s="10">
        <f>D12*E12</f>
        <v>11400</v>
      </c>
      <c r="G12" s="10">
        <f>F12+(F12*22/100)</f>
        <v>13908</v>
      </c>
    </row>
    <row r="13" spans="1:7">
      <c r="A13" s="14">
        <v>36100</v>
      </c>
      <c r="B13" s="3" t="s">
        <v>3</v>
      </c>
      <c r="C13" s="17" t="s">
        <v>19</v>
      </c>
      <c r="D13" s="4">
        <v>20</v>
      </c>
      <c r="E13" s="3">
        <v>200</v>
      </c>
      <c r="F13" s="10">
        <f>D13*E13</f>
        <v>4000</v>
      </c>
      <c r="G13" s="10">
        <f>F13+(F13*22/100)</f>
        <v>4880</v>
      </c>
    </row>
    <row r="14" spans="1:7">
      <c r="A14" s="14">
        <v>36104</v>
      </c>
      <c r="B14" s="3" t="s">
        <v>3</v>
      </c>
      <c r="C14" s="17" t="s">
        <v>19</v>
      </c>
      <c r="D14" s="4">
        <v>64</v>
      </c>
      <c r="E14" s="3">
        <v>200</v>
      </c>
      <c r="F14" s="10">
        <f>D14*E14</f>
        <v>12800</v>
      </c>
      <c r="G14" s="10">
        <f>F14+(F14*22/100)</f>
        <v>15616</v>
      </c>
    </row>
    <row r="15" spans="1:7">
      <c r="A15" s="14">
        <v>36117</v>
      </c>
      <c r="B15" s="3" t="s">
        <v>3</v>
      </c>
      <c r="C15" s="17" t="s">
        <v>19</v>
      </c>
      <c r="D15" s="4">
        <v>68</v>
      </c>
      <c r="E15" s="3">
        <v>200</v>
      </c>
      <c r="F15" s="10">
        <f>D15*E15</f>
        <v>13600</v>
      </c>
      <c r="G15" s="10">
        <f>F15+(F15*22/100)</f>
        <v>16592</v>
      </c>
    </row>
    <row r="16" spans="1:7">
      <c r="A16" s="14">
        <v>36088</v>
      </c>
      <c r="B16" s="3" t="s">
        <v>4</v>
      </c>
      <c r="C16" s="17" t="s">
        <v>19</v>
      </c>
      <c r="D16" s="4">
        <v>28</v>
      </c>
      <c r="E16" s="3">
        <v>30</v>
      </c>
      <c r="F16" s="10">
        <f>D16*E16</f>
        <v>840</v>
      </c>
      <c r="G16" s="10">
        <f>F16+(F16*22/100)</f>
        <v>1024.8</v>
      </c>
    </row>
    <row r="17" spans="1:7">
      <c r="A17" s="14">
        <v>36089</v>
      </c>
      <c r="B17" s="3" t="s">
        <v>4</v>
      </c>
      <c r="C17" s="17" t="s">
        <v>19</v>
      </c>
      <c r="D17" s="4">
        <v>36</v>
      </c>
      <c r="E17" s="3">
        <v>50</v>
      </c>
      <c r="F17" s="10">
        <f>D17*E17</f>
        <v>1800</v>
      </c>
      <c r="G17" s="10">
        <f>F17+(F17*22/100)</f>
        <v>2196</v>
      </c>
    </row>
    <row r="18" spans="1:7">
      <c r="A18" s="14">
        <v>36093</v>
      </c>
      <c r="B18" s="3" t="s">
        <v>4</v>
      </c>
      <c r="C18" s="17" t="s">
        <v>19</v>
      </c>
      <c r="D18" s="4">
        <v>22</v>
      </c>
      <c r="E18" s="3">
        <v>125</v>
      </c>
      <c r="F18" s="10">
        <f>D18*E18</f>
        <v>2750</v>
      </c>
      <c r="G18" s="10">
        <f>F18+(F18*22/100)</f>
        <v>3355</v>
      </c>
    </row>
    <row r="19" spans="1:7">
      <c r="A19" s="14">
        <v>36094</v>
      </c>
      <c r="B19" s="3" t="s">
        <v>4</v>
      </c>
      <c r="C19" s="17" t="s">
        <v>19</v>
      </c>
      <c r="D19" s="4">
        <v>30</v>
      </c>
      <c r="E19" s="3">
        <v>30</v>
      </c>
      <c r="F19" s="10">
        <f>D19*E19</f>
        <v>900</v>
      </c>
      <c r="G19" s="10">
        <f>F19+(F19*22/100)</f>
        <v>1098</v>
      </c>
    </row>
    <row r="20" spans="1:7">
      <c r="A20" s="14">
        <v>36105</v>
      </c>
      <c r="B20" s="3" t="s">
        <v>4</v>
      </c>
      <c r="C20" s="17" t="s">
        <v>19</v>
      </c>
      <c r="D20" s="4">
        <v>14</v>
      </c>
      <c r="E20" s="3">
        <v>150</v>
      </c>
      <c r="F20" s="10">
        <f>D20*E20</f>
        <v>2100</v>
      </c>
      <c r="G20" s="10">
        <f>F20+(F20*22/100)</f>
        <v>2562</v>
      </c>
    </row>
    <row r="21" spans="1:7">
      <c r="A21" s="14">
        <v>36106</v>
      </c>
      <c r="B21" s="3" t="s">
        <v>4</v>
      </c>
      <c r="C21" s="17" t="s">
        <v>19</v>
      </c>
      <c r="D21" s="4">
        <v>24</v>
      </c>
      <c r="E21" s="3">
        <v>200</v>
      </c>
      <c r="F21" s="10">
        <f>D21*E21</f>
        <v>4800</v>
      </c>
      <c r="G21" s="10">
        <f>F21+(F21*22/100)</f>
        <v>5856</v>
      </c>
    </row>
    <row r="22" spans="1:7">
      <c r="A22" s="14">
        <v>36107</v>
      </c>
      <c r="B22" s="3" t="s">
        <v>4</v>
      </c>
      <c r="C22" s="17" t="s">
        <v>19</v>
      </c>
      <c r="D22" s="4">
        <v>32</v>
      </c>
      <c r="E22" s="3">
        <v>100</v>
      </c>
      <c r="F22" s="10">
        <f>D22*E22</f>
        <v>3200</v>
      </c>
      <c r="G22" s="10">
        <f>F22+(F22*22/100)</f>
        <v>3904</v>
      </c>
    </row>
    <row r="23" spans="1:7">
      <c r="A23" s="14">
        <v>36118</v>
      </c>
      <c r="B23" s="3" t="s">
        <v>4</v>
      </c>
      <c r="C23" s="17" t="s">
        <v>19</v>
      </c>
      <c r="D23" s="4">
        <v>16</v>
      </c>
      <c r="E23" s="3">
        <v>130</v>
      </c>
      <c r="F23" s="10">
        <f>D23*E23</f>
        <v>2080</v>
      </c>
      <c r="G23" s="10">
        <f>F23+(F23*22/100)</f>
        <v>2537.6</v>
      </c>
    </row>
    <row r="24" spans="1:7">
      <c r="A24" s="14">
        <v>36119</v>
      </c>
      <c r="B24" s="3" t="s">
        <v>4</v>
      </c>
      <c r="C24" s="17" t="s">
        <v>19</v>
      </c>
      <c r="D24" s="4">
        <v>26</v>
      </c>
      <c r="E24" s="3">
        <v>40</v>
      </c>
      <c r="F24" s="10">
        <f>D24*E24</f>
        <v>1040</v>
      </c>
      <c r="G24" s="10">
        <f>F24+(F24*22/100)</f>
        <v>1268.8</v>
      </c>
    </row>
    <row r="25" spans="1:7">
      <c r="A25" s="14">
        <v>36085</v>
      </c>
      <c r="B25" s="3" t="s">
        <v>6</v>
      </c>
      <c r="C25" s="17" t="s">
        <v>19</v>
      </c>
      <c r="D25" s="4">
        <v>30</v>
      </c>
      <c r="E25" s="3">
        <v>200</v>
      </c>
      <c r="F25" s="10">
        <f>D25*E25</f>
        <v>6000</v>
      </c>
      <c r="G25" s="10">
        <f>F25+(F25*22/100)</f>
        <v>7320</v>
      </c>
    </row>
    <row r="26" spans="1:7">
      <c r="A26" s="14">
        <v>36092</v>
      </c>
      <c r="B26" s="3" t="s">
        <v>6</v>
      </c>
      <c r="C26" s="17" t="s">
        <v>19</v>
      </c>
      <c r="D26" s="4">
        <v>14.8</v>
      </c>
      <c r="E26" s="3">
        <v>40</v>
      </c>
      <c r="F26" s="10">
        <f>D26*E26</f>
        <v>592</v>
      </c>
      <c r="G26" s="10">
        <f>F26+(F26*22/100)</f>
        <v>722.24</v>
      </c>
    </row>
    <row r="27" spans="1:7">
      <c r="A27" s="14">
        <v>36093</v>
      </c>
      <c r="B27" s="3" t="s">
        <v>6</v>
      </c>
      <c r="C27" s="17" t="s">
        <v>19</v>
      </c>
      <c r="D27" s="4">
        <v>33</v>
      </c>
      <c r="E27" s="3">
        <v>40</v>
      </c>
      <c r="F27" s="10">
        <f>D27*E27</f>
        <v>1320</v>
      </c>
      <c r="G27" s="10">
        <f>F27+(F27*22/100)</f>
        <v>1610.4</v>
      </c>
    </row>
    <row r="28" spans="1:7">
      <c r="A28" s="14">
        <v>36097</v>
      </c>
      <c r="B28" s="3" t="s">
        <v>6</v>
      </c>
      <c r="C28" s="17" t="s">
        <v>19</v>
      </c>
      <c r="D28" s="4">
        <v>14.6</v>
      </c>
      <c r="E28" s="3">
        <v>130</v>
      </c>
      <c r="F28" s="10">
        <f>D28*E28</f>
        <v>1898</v>
      </c>
      <c r="G28" s="10">
        <f>F28+(F28*22/100)</f>
        <v>2315.56</v>
      </c>
    </row>
    <row r="29" spans="1:7">
      <c r="A29" s="14">
        <v>36098</v>
      </c>
      <c r="B29" s="3" t="s">
        <v>6</v>
      </c>
      <c r="C29" s="17" t="s">
        <v>19</v>
      </c>
      <c r="D29" s="4">
        <v>31</v>
      </c>
      <c r="E29" s="3">
        <v>40</v>
      </c>
      <c r="F29" s="10">
        <f>D29*E29</f>
        <v>1240</v>
      </c>
      <c r="G29" s="10">
        <f>F29+(F29*22/100)</f>
        <v>1512.8</v>
      </c>
    </row>
    <row r="30" spans="1:7">
      <c r="A30" s="14">
        <v>36110</v>
      </c>
      <c r="B30" s="3" t="s">
        <v>6</v>
      </c>
      <c r="C30" s="17" t="s">
        <v>19</v>
      </c>
      <c r="D30" s="4">
        <v>14.7</v>
      </c>
      <c r="E30" s="3">
        <v>80</v>
      </c>
      <c r="F30" s="10">
        <f>D30*E30</f>
        <v>1176</v>
      </c>
      <c r="G30" s="10">
        <f>F30+(F30*22/100)</f>
        <v>1434.72</v>
      </c>
    </row>
    <row r="31" spans="1:7">
      <c r="A31" s="14">
        <v>36111</v>
      </c>
      <c r="B31" s="3" t="s">
        <v>6</v>
      </c>
      <c r="C31" s="17" t="s">
        <v>19</v>
      </c>
      <c r="D31" s="4">
        <v>32</v>
      </c>
      <c r="E31" s="3">
        <v>120</v>
      </c>
      <c r="F31" s="10">
        <f>D31*E31</f>
        <v>3840</v>
      </c>
      <c r="G31" s="10">
        <f>F31+(F31*22/100)</f>
        <v>4684.8</v>
      </c>
    </row>
    <row r="32" spans="1:7">
      <c r="A32" s="14">
        <v>36088</v>
      </c>
      <c r="B32" s="3" t="s">
        <v>7</v>
      </c>
      <c r="C32" s="17" t="s">
        <v>19</v>
      </c>
      <c r="D32" s="4">
        <v>16</v>
      </c>
      <c r="E32" s="3">
        <v>100</v>
      </c>
      <c r="F32" s="10">
        <f>D32*E32</f>
        <v>1600</v>
      </c>
      <c r="G32" s="10">
        <f>F32+(F32*22/100)</f>
        <v>1952</v>
      </c>
    </row>
    <row r="33" spans="1:7">
      <c r="A33" s="14">
        <v>36096</v>
      </c>
      <c r="B33" s="3" t="s">
        <v>7</v>
      </c>
      <c r="C33" s="17" t="s">
        <v>19</v>
      </c>
      <c r="D33" s="4">
        <v>19</v>
      </c>
      <c r="E33" s="3">
        <v>150</v>
      </c>
      <c r="F33" s="10">
        <f>D33*E33</f>
        <v>2850</v>
      </c>
      <c r="G33" s="10">
        <f>F33+(F33*22/100)</f>
        <v>3477</v>
      </c>
    </row>
    <row r="34" spans="1:7">
      <c r="A34" s="14">
        <v>36101</v>
      </c>
      <c r="B34" s="3" t="s">
        <v>7</v>
      </c>
      <c r="C34" s="17" t="s">
        <v>19</v>
      </c>
      <c r="D34" s="4">
        <v>17</v>
      </c>
      <c r="E34" s="3">
        <v>200</v>
      </c>
      <c r="F34" s="10">
        <f>D34*E34</f>
        <v>3400</v>
      </c>
      <c r="G34" s="10">
        <f>F34+(F34*22/100)</f>
        <v>4148</v>
      </c>
    </row>
    <row r="35" spans="1:7">
      <c r="A35" s="14">
        <v>36114</v>
      </c>
      <c r="B35" s="3" t="s">
        <v>7</v>
      </c>
      <c r="C35" s="17" t="s">
        <v>19</v>
      </c>
      <c r="D35" s="4">
        <v>18</v>
      </c>
      <c r="E35" s="3">
        <v>125</v>
      </c>
      <c r="F35" s="10">
        <f>D35*E35</f>
        <v>2250</v>
      </c>
      <c r="G35" s="10">
        <f>F35+(F35*22/100)</f>
        <v>2745</v>
      </c>
    </row>
    <row r="36" spans="1:7">
      <c r="A36" s="14">
        <v>36086</v>
      </c>
      <c r="B36" s="3" t="s">
        <v>10</v>
      </c>
      <c r="C36" s="17" t="s">
        <v>18</v>
      </c>
      <c r="D36" s="4">
        <v>34</v>
      </c>
      <c r="E36" s="3">
        <v>100</v>
      </c>
      <c r="F36" s="10">
        <f>D36*E36</f>
        <v>3400</v>
      </c>
      <c r="G36" s="10">
        <f>F36+(F36*22/100)</f>
        <v>4148</v>
      </c>
    </row>
    <row r="37" spans="1:7">
      <c r="A37" s="14">
        <v>36094</v>
      </c>
      <c r="B37" s="3" t="s">
        <v>10</v>
      </c>
      <c r="C37" s="17" t="s">
        <v>18</v>
      </c>
      <c r="D37" s="4">
        <v>37</v>
      </c>
      <c r="E37" s="3">
        <v>120</v>
      </c>
      <c r="F37" s="10">
        <f>D37*E37</f>
        <v>4440</v>
      </c>
      <c r="G37" s="10">
        <f>F37+(F37*22/100)</f>
        <v>5416.8</v>
      </c>
    </row>
    <row r="38" spans="1:7">
      <c r="A38" s="14">
        <v>36099</v>
      </c>
      <c r="B38" s="3" t="s">
        <v>10</v>
      </c>
      <c r="C38" s="17" t="s">
        <v>19</v>
      </c>
      <c r="D38" s="4">
        <v>35</v>
      </c>
      <c r="E38" s="3">
        <v>40</v>
      </c>
      <c r="F38" s="10">
        <f>D38*E38</f>
        <v>1400</v>
      </c>
      <c r="G38" s="10">
        <f>F38+(F38*22/100)</f>
        <v>1708</v>
      </c>
    </row>
    <row r="39" spans="1:7">
      <c r="A39" s="14">
        <v>36112</v>
      </c>
      <c r="B39" s="3" t="s">
        <v>10</v>
      </c>
      <c r="C39" s="17" t="s">
        <v>18</v>
      </c>
      <c r="D39" s="4">
        <v>36</v>
      </c>
      <c r="E39" s="3">
        <v>130</v>
      </c>
      <c r="F39" s="10">
        <f>D39*E39</f>
        <v>4680</v>
      </c>
      <c r="G39" s="10">
        <f>F39+(F39*22/100)</f>
        <v>5709.6</v>
      </c>
    </row>
    <row r="40" spans="1:7">
      <c r="A40" s="14">
        <v>36088</v>
      </c>
      <c r="B40" s="3" t="s">
        <v>9</v>
      </c>
      <c r="C40" s="17" t="s">
        <v>19</v>
      </c>
      <c r="D40" s="4">
        <v>42</v>
      </c>
      <c r="E40" s="3">
        <v>120</v>
      </c>
      <c r="F40" s="10">
        <f>D40*E40</f>
        <v>5040</v>
      </c>
      <c r="G40" s="10">
        <f>F40+(F40*22/100)</f>
        <v>6148.8</v>
      </c>
    </row>
    <row r="41" spans="1:7">
      <c r="A41" s="14">
        <v>36090</v>
      </c>
      <c r="B41" s="3" t="s">
        <v>9</v>
      </c>
      <c r="C41" s="17" t="s">
        <v>19</v>
      </c>
      <c r="D41" s="4">
        <v>44</v>
      </c>
      <c r="E41" s="3">
        <v>200</v>
      </c>
      <c r="F41" s="10">
        <f>D41*E41</f>
        <v>8800</v>
      </c>
      <c r="G41" s="10">
        <f>F41+(F41*22/100)</f>
        <v>10736</v>
      </c>
    </row>
    <row r="42" spans="1:7">
      <c r="A42" s="14">
        <v>36095</v>
      </c>
      <c r="B42" s="3" t="s">
        <v>9</v>
      </c>
      <c r="C42" s="17" t="s">
        <v>19</v>
      </c>
      <c r="D42" s="4">
        <v>38</v>
      </c>
      <c r="E42" s="3">
        <v>50</v>
      </c>
      <c r="F42" s="10">
        <f>D42*E42</f>
        <v>1900</v>
      </c>
      <c r="G42" s="10">
        <f>F42+(F42*22/100)</f>
        <v>2318</v>
      </c>
    </row>
    <row r="43" spans="1:7">
      <c r="A43" s="14">
        <v>36108</v>
      </c>
      <c r="B43" s="3" t="s">
        <v>9</v>
      </c>
      <c r="C43" s="17" t="s">
        <v>19</v>
      </c>
      <c r="D43" s="4">
        <v>40</v>
      </c>
      <c r="E43" s="3">
        <v>50</v>
      </c>
      <c r="F43" s="10">
        <f>D43*E43</f>
        <v>2000</v>
      </c>
      <c r="G43" s="10">
        <f>F43+(F43*22/100)</f>
        <v>2440</v>
      </c>
    </row>
    <row r="44" spans="1:7">
      <c r="A44" s="14">
        <v>36120</v>
      </c>
      <c r="B44" s="3" t="s">
        <v>9</v>
      </c>
      <c r="C44" s="17" t="s">
        <v>19</v>
      </c>
      <c r="D44" s="4">
        <v>34</v>
      </c>
      <c r="E44" s="3">
        <v>40</v>
      </c>
      <c r="F44" s="10">
        <f>D44*E44</f>
        <v>1360</v>
      </c>
      <c r="G44" s="10">
        <f>F44+(F44*22/100)</f>
        <v>1659.2</v>
      </c>
    </row>
    <row r="45" spans="1:7">
      <c r="A45" s="14">
        <v>36090</v>
      </c>
      <c r="B45" s="3" t="s">
        <v>11</v>
      </c>
      <c r="C45" s="17" t="s">
        <v>19</v>
      </c>
      <c r="D45" s="4">
        <v>40</v>
      </c>
      <c r="E45" s="3">
        <v>120</v>
      </c>
      <c r="F45" s="10">
        <f>D45*E45</f>
        <v>4800</v>
      </c>
      <c r="G45" s="10">
        <f>F45+(F45*22/100)</f>
        <v>5856</v>
      </c>
    </row>
    <row r="46" spans="1:7">
      <c r="A46" s="14">
        <v>36090</v>
      </c>
      <c r="B46" s="3" t="s">
        <v>11</v>
      </c>
      <c r="C46" s="17" t="s">
        <v>19</v>
      </c>
      <c r="D46" s="4">
        <v>52</v>
      </c>
      <c r="E46" s="3">
        <v>150</v>
      </c>
      <c r="F46" s="10">
        <f>D46*E46</f>
        <v>7800</v>
      </c>
      <c r="G46" s="10">
        <f>F46+(F46*22/100)</f>
        <v>9516</v>
      </c>
    </row>
    <row r="47" spans="1:7">
      <c r="A47" s="14">
        <v>36098</v>
      </c>
      <c r="B47" s="3" t="s">
        <v>11</v>
      </c>
      <c r="C47" s="17" t="s">
        <v>19</v>
      </c>
      <c r="D47" s="4">
        <v>56</v>
      </c>
      <c r="E47" s="3">
        <v>200</v>
      </c>
      <c r="F47" s="10">
        <f>D47*E47</f>
        <v>11200</v>
      </c>
      <c r="G47" s="10">
        <f>F47+(F47*22/100)</f>
        <v>13664</v>
      </c>
    </row>
    <row r="48" spans="1:7">
      <c r="A48" s="14">
        <v>36103</v>
      </c>
      <c r="B48" s="3" t="s">
        <v>11</v>
      </c>
      <c r="C48" s="17" t="s">
        <v>19</v>
      </c>
      <c r="D48" s="4">
        <v>44</v>
      </c>
      <c r="E48" s="3">
        <v>10</v>
      </c>
      <c r="F48" s="10">
        <f>D48*E48</f>
        <v>440</v>
      </c>
      <c r="G48" s="10">
        <f>F48+(F48*22/100)</f>
        <v>536.79999999999995</v>
      </c>
    </row>
    <row r="49" spans="1:7">
      <c r="A49" s="14">
        <v>36116</v>
      </c>
      <c r="B49" s="3" t="s">
        <v>11</v>
      </c>
      <c r="C49" s="17" t="s">
        <v>19</v>
      </c>
      <c r="D49" s="4">
        <v>48</v>
      </c>
      <c r="E49" s="3">
        <v>50</v>
      </c>
      <c r="F49" s="10">
        <f>D49*E49</f>
        <v>2400</v>
      </c>
      <c r="G49" s="10">
        <f>F49+(F49*22/100)</f>
        <v>2928</v>
      </c>
    </row>
    <row r="50" spans="1:7">
      <c r="A50" s="14">
        <v>36087</v>
      </c>
      <c r="B50" s="3" t="s">
        <v>2</v>
      </c>
      <c r="C50" s="17" t="s">
        <v>19</v>
      </c>
      <c r="D50" s="4">
        <v>12</v>
      </c>
      <c r="E50" s="3">
        <v>50</v>
      </c>
      <c r="F50" s="10">
        <f>D50*E50</f>
        <v>600</v>
      </c>
      <c r="G50" s="10">
        <f>F50+(F50*22/100)</f>
        <v>732</v>
      </c>
    </row>
    <row r="51" spans="1:7">
      <c r="A51" s="14">
        <v>36095</v>
      </c>
      <c r="B51" s="3" t="s">
        <v>2</v>
      </c>
      <c r="C51" s="17" t="s">
        <v>19</v>
      </c>
      <c r="D51" s="4">
        <v>15</v>
      </c>
      <c r="E51" s="3">
        <v>200</v>
      </c>
      <c r="F51" s="10">
        <f>D51*E51</f>
        <v>3000</v>
      </c>
      <c r="G51" s="10">
        <f>F51+(F51*22/100)</f>
        <v>3660</v>
      </c>
    </row>
    <row r="52" spans="1:7">
      <c r="A52" s="14">
        <v>36100</v>
      </c>
      <c r="B52" s="3" t="s">
        <v>2</v>
      </c>
      <c r="C52" s="17" t="s">
        <v>19</v>
      </c>
      <c r="D52" s="4">
        <v>13</v>
      </c>
      <c r="E52" s="3">
        <v>120</v>
      </c>
      <c r="F52" s="10">
        <f>D52*E52</f>
        <v>1560</v>
      </c>
      <c r="G52" s="10">
        <f>F52+(F52*22/100)</f>
        <v>1903.2</v>
      </c>
    </row>
    <row r="53" spans="1:7">
      <c r="A53" s="14">
        <v>36113</v>
      </c>
      <c r="B53" s="3" t="s">
        <v>2</v>
      </c>
      <c r="C53" s="17" t="s">
        <v>19</v>
      </c>
      <c r="D53" s="4">
        <v>14</v>
      </c>
      <c r="E53" s="3">
        <v>50</v>
      </c>
      <c r="F53" s="10">
        <f>D53*E53</f>
        <v>700</v>
      </c>
      <c r="G53" s="10">
        <f>F53+(F53*22/100)</f>
        <v>854</v>
      </c>
    </row>
    <row r="54" spans="1:7">
      <c r="A54" s="14">
        <v>36089</v>
      </c>
      <c r="B54" s="3" t="s">
        <v>8</v>
      </c>
      <c r="C54" s="17" t="s">
        <v>18</v>
      </c>
      <c r="D54" s="4">
        <v>20</v>
      </c>
      <c r="E54" s="3">
        <v>80</v>
      </c>
      <c r="F54" s="10">
        <f>D54*E54</f>
        <v>1600</v>
      </c>
      <c r="G54" s="10">
        <f>F54+(F54*22/100)</f>
        <v>1952</v>
      </c>
    </row>
    <row r="55" spans="1:7">
      <c r="A55" s="14">
        <v>36089</v>
      </c>
      <c r="B55" s="3" t="s">
        <v>8</v>
      </c>
      <c r="C55" s="17" t="s">
        <v>18</v>
      </c>
      <c r="D55" s="4">
        <v>23</v>
      </c>
      <c r="E55" s="3">
        <v>200</v>
      </c>
      <c r="F55" s="10">
        <f>D55*E55</f>
        <v>4600</v>
      </c>
      <c r="G55" s="10">
        <f>F55+(F55*22/100)</f>
        <v>5612</v>
      </c>
    </row>
    <row r="56" spans="1:7">
      <c r="A56" s="14">
        <v>36097</v>
      </c>
      <c r="B56" s="3" t="s">
        <v>8</v>
      </c>
      <c r="C56" s="17" t="s">
        <v>18</v>
      </c>
      <c r="D56" s="4">
        <v>24</v>
      </c>
      <c r="E56" s="3">
        <v>10</v>
      </c>
      <c r="F56" s="10">
        <f>D56*E56</f>
        <v>240</v>
      </c>
      <c r="G56" s="10">
        <f>F56+(F56*22/100)</f>
        <v>292.8</v>
      </c>
    </row>
    <row r="57" spans="1:7">
      <c r="A57" s="14">
        <v>36102</v>
      </c>
      <c r="B57" s="3" t="s">
        <v>8</v>
      </c>
      <c r="C57" s="17" t="s">
        <v>18</v>
      </c>
      <c r="D57" s="4">
        <v>21</v>
      </c>
      <c r="E57" s="3">
        <v>150</v>
      </c>
      <c r="F57" s="10">
        <f>D57*E57</f>
        <v>3150</v>
      </c>
      <c r="G57" s="10">
        <f>F57+(F57*22/100)</f>
        <v>3843</v>
      </c>
    </row>
    <row r="58" spans="1:7">
      <c r="A58" s="14">
        <v>36115</v>
      </c>
      <c r="B58" s="3" t="s">
        <v>8</v>
      </c>
      <c r="C58" s="17" t="s">
        <v>18</v>
      </c>
      <c r="D58" s="4">
        <v>22</v>
      </c>
      <c r="E58" s="3">
        <v>30</v>
      </c>
      <c r="F58" s="10">
        <f>D58*E58</f>
        <v>660</v>
      </c>
      <c r="G58" s="10">
        <f>F58+(F58*22/100)</f>
        <v>805.2</v>
      </c>
    </row>
  </sheetData>
  <sortState ref="A3:G58">
    <sortCondition ref="B3:B58"/>
    <sortCondition ref="A3:A58"/>
  </sortState>
  <mergeCells count="1">
    <mergeCell ref="A1:G1"/>
  </mergeCells>
  <phoneticPr fontId="0" type="noConversion"/>
  <pageMargins left="0.42" right="0.36" top="0.61" bottom="0.42" header="0.33" footer="0.25"/>
  <pageSetup paperSize="9" orientation="portrait" r:id="rId1"/>
  <headerFooter alignWithMargins="0">
    <oddHeader>&amp;LTiina Lasn&amp;CTabeltöötlus KKT praktikumis&amp;R&amp;D</oddHeader>
    <oddFooter>&amp;C [Page]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5"/>
  <sheetViews>
    <sheetView tabSelected="1" topLeftCell="A4" workbookViewId="0">
      <selection activeCell="I54" sqref="I54"/>
    </sheetView>
  </sheetViews>
  <sheetFormatPr defaultRowHeight="12.75"/>
  <cols>
    <col min="6" max="6" width="11.28515625" customWidth="1"/>
    <col min="7" max="7" width="13.140625" customWidth="1"/>
  </cols>
  <sheetData>
    <row r="1" spans="1:10">
      <c r="A1" s="26" t="s">
        <v>0</v>
      </c>
      <c r="B1" s="26"/>
      <c r="C1" s="26"/>
      <c r="D1" s="26"/>
      <c r="E1" s="26"/>
      <c r="F1" s="26"/>
      <c r="G1" s="26"/>
    </row>
    <row r="2" spans="1:10" ht="25.5">
      <c r="A2" s="13" t="s">
        <v>1</v>
      </c>
      <c r="B2" s="7" t="s">
        <v>12</v>
      </c>
      <c r="C2" s="16" t="s">
        <v>17</v>
      </c>
      <c r="D2" s="8" t="s">
        <v>13</v>
      </c>
      <c r="E2" s="6" t="s">
        <v>14</v>
      </c>
      <c r="F2" s="9" t="s">
        <v>15</v>
      </c>
      <c r="G2" s="9" t="s">
        <v>16</v>
      </c>
    </row>
    <row r="3" spans="1:10">
      <c r="A3" s="14">
        <v>36088</v>
      </c>
      <c r="B3" s="3" t="s">
        <v>4</v>
      </c>
      <c r="C3" s="17" t="s">
        <v>19</v>
      </c>
      <c r="D3" s="4">
        <v>28</v>
      </c>
      <c r="E3" s="3">
        <v>30</v>
      </c>
      <c r="F3" s="10">
        <v>840</v>
      </c>
      <c r="G3" s="10">
        <v>1024.8</v>
      </c>
    </row>
    <row r="4" spans="1:10">
      <c r="A4" s="14">
        <v>36089</v>
      </c>
      <c r="B4" s="3" t="s">
        <v>4</v>
      </c>
      <c r="C4" s="17" t="s">
        <v>19</v>
      </c>
      <c r="D4" s="4">
        <v>36</v>
      </c>
      <c r="E4" s="3">
        <v>50</v>
      </c>
      <c r="F4" s="10">
        <v>1800</v>
      </c>
      <c r="G4" s="10">
        <v>2196</v>
      </c>
    </row>
    <row r="5" spans="1:10">
      <c r="A5" s="14">
        <v>36093</v>
      </c>
      <c r="B5" s="3" t="s">
        <v>4</v>
      </c>
      <c r="C5" s="17" t="s">
        <v>19</v>
      </c>
      <c r="D5" s="4">
        <v>22</v>
      </c>
      <c r="E5" s="3">
        <v>125</v>
      </c>
      <c r="F5" s="10">
        <v>2750</v>
      </c>
      <c r="G5" s="10">
        <v>3355</v>
      </c>
      <c r="J5" s="18"/>
    </row>
    <row r="6" spans="1:10">
      <c r="A6" s="14">
        <v>36094</v>
      </c>
      <c r="B6" s="3" t="s">
        <v>4</v>
      </c>
      <c r="C6" s="17" t="s">
        <v>19</v>
      </c>
      <c r="D6" s="4">
        <v>30</v>
      </c>
      <c r="E6" s="3">
        <v>30</v>
      </c>
      <c r="F6" s="10">
        <v>900</v>
      </c>
      <c r="G6" s="10">
        <v>1098</v>
      </c>
      <c r="J6" s="19"/>
    </row>
    <row r="7" spans="1:10">
      <c r="A7" s="14">
        <v>36105</v>
      </c>
      <c r="B7" s="3" t="s">
        <v>4</v>
      </c>
      <c r="C7" s="17" t="s">
        <v>19</v>
      </c>
      <c r="D7" s="4">
        <v>14</v>
      </c>
      <c r="E7" s="3">
        <v>150</v>
      </c>
      <c r="F7" s="10">
        <v>2100</v>
      </c>
      <c r="G7" s="10">
        <v>2562</v>
      </c>
      <c r="J7" s="20"/>
    </row>
    <row r="8" spans="1:10">
      <c r="A8" s="14">
        <v>36106</v>
      </c>
      <c r="B8" s="3" t="s">
        <v>4</v>
      </c>
      <c r="C8" s="17" t="s">
        <v>19</v>
      </c>
      <c r="D8" s="4">
        <v>24</v>
      </c>
      <c r="E8" s="3">
        <v>200</v>
      </c>
      <c r="F8" s="10">
        <v>4800</v>
      </c>
      <c r="G8" s="10">
        <v>5856</v>
      </c>
      <c r="J8" s="19"/>
    </row>
    <row r="9" spans="1:10">
      <c r="A9" s="14">
        <v>36107</v>
      </c>
      <c r="B9" s="3" t="s">
        <v>4</v>
      </c>
      <c r="C9" s="17" t="s">
        <v>19</v>
      </c>
      <c r="D9" s="4">
        <v>32</v>
      </c>
      <c r="E9" s="3">
        <v>100</v>
      </c>
      <c r="F9" s="10">
        <v>3200</v>
      </c>
      <c r="G9" s="10">
        <v>3904</v>
      </c>
      <c r="J9" s="20"/>
    </row>
    <row r="10" spans="1:10">
      <c r="A10" s="14">
        <v>36118</v>
      </c>
      <c r="B10" s="3" t="s">
        <v>4</v>
      </c>
      <c r="C10" s="17" t="s">
        <v>19</v>
      </c>
      <c r="D10" s="4">
        <v>16</v>
      </c>
      <c r="E10" s="3">
        <v>130</v>
      </c>
      <c r="F10" s="10">
        <v>2080</v>
      </c>
      <c r="G10" s="10">
        <v>2537.6</v>
      </c>
      <c r="J10" s="19"/>
    </row>
    <row r="11" spans="1:10">
      <c r="A11" s="14">
        <v>36119</v>
      </c>
      <c r="B11" s="3" t="s">
        <v>4</v>
      </c>
      <c r="C11" s="17" t="s">
        <v>19</v>
      </c>
      <c r="D11" s="4">
        <v>26</v>
      </c>
      <c r="E11" s="3">
        <v>40</v>
      </c>
      <c r="F11" s="10">
        <v>1040</v>
      </c>
      <c r="G11" s="10">
        <v>1268.8</v>
      </c>
      <c r="J11" s="20"/>
    </row>
    <row r="12" spans="1:10">
      <c r="J12" s="19"/>
    </row>
    <row r="13" spans="1:10">
      <c r="J13" s="20"/>
    </row>
    <row r="14" spans="1:10">
      <c r="J14" s="20"/>
    </row>
    <row r="15" spans="1:10">
      <c r="J15" s="20"/>
    </row>
    <row r="16" spans="1:10">
      <c r="J16" s="20"/>
    </row>
    <row r="17" spans="5:10">
      <c r="J17" s="20"/>
    </row>
    <row r="18" spans="5:10">
      <c r="J18" s="20"/>
    </row>
    <row r="19" spans="5:10">
      <c r="J19" s="19"/>
    </row>
    <row r="20" spans="5:10">
      <c r="J20" s="20"/>
    </row>
    <row r="21" spans="5:10">
      <c r="J21" s="19"/>
    </row>
    <row r="22" spans="5:10">
      <c r="J22" s="20"/>
    </row>
    <row r="23" spans="5:10">
      <c r="J23" s="20"/>
    </row>
    <row r="24" spans="5:10">
      <c r="J24" s="20"/>
    </row>
    <row r="25" spans="5:10">
      <c r="J25" s="20"/>
    </row>
    <row r="26" spans="5:10">
      <c r="J26" s="20"/>
    </row>
    <row r="27" spans="5:10">
      <c r="J27" s="20"/>
    </row>
    <row r="28" spans="5:10">
      <c r="J28" s="19"/>
    </row>
    <row r="29" spans="5:10">
      <c r="J29" s="20"/>
    </row>
    <row r="30" spans="5:10">
      <c r="J30" s="20"/>
    </row>
    <row r="31" spans="5:10">
      <c r="J31" s="20"/>
    </row>
    <row r="32" spans="5:10" ht="25.5">
      <c r="E32" s="24" t="s">
        <v>13</v>
      </c>
      <c r="F32" s="25" t="s">
        <v>15</v>
      </c>
      <c r="G32" s="25" t="s">
        <v>16</v>
      </c>
      <c r="H32" s="23"/>
      <c r="J32" s="20"/>
    </row>
    <row r="33" spans="1:10">
      <c r="C33" s="27" t="s">
        <v>20</v>
      </c>
      <c r="D33" s="27"/>
      <c r="E33" s="22">
        <f>AVERAGE(D3:D11)</f>
        <v>25.333333333333332</v>
      </c>
      <c r="F33" s="22">
        <f>AVERAGE(F3:F11)</f>
        <v>2167.7777777777778</v>
      </c>
      <c r="G33" s="22">
        <f>AVERAGE(G3:G11)</f>
        <v>2644.6888888888884</v>
      </c>
      <c r="J33" s="20"/>
    </row>
    <row r="34" spans="1:10">
      <c r="J34" s="20"/>
    </row>
    <row r="35" spans="1:10">
      <c r="J35" s="20"/>
    </row>
    <row r="36" spans="1:10">
      <c r="J36" s="21"/>
    </row>
    <row r="38" spans="1:10" ht="25.5">
      <c r="A38" s="13" t="s">
        <v>1</v>
      </c>
      <c r="B38" s="7" t="s">
        <v>12</v>
      </c>
      <c r="C38" s="16" t="s">
        <v>17</v>
      </c>
      <c r="D38" s="8" t="s">
        <v>13</v>
      </c>
      <c r="E38" s="6" t="s">
        <v>14</v>
      </c>
      <c r="F38" s="9" t="s">
        <v>15</v>
      </c>
      <c r="G38" s="9" t="s">
        <v>16</v>
      </c>
    </row>
    <row r="39" spans="1:10">
      <c r="A39" s="14">
        <v>36085</v>
      </c>
      <c r="B39" s="3" t="s">
        <v>6</v>
      </c>
      <c r="C39" s="17" t="s">
        <v>19</v>
      </c>
      <c r="D39" s="4">
        <v>30</v>
      </c>
      <c r="E39" s="3">
        <v>200</v>
      </c>
      <c r="F39" s="10">
        <v>6000</v>
      </c>
      <c r="G39" s="10">
        <v>7320</v>
      </c>
    </row>
    <row r="40" spans="1:10">
      <c r="A40" s="14">
        <v>36092</v>
      </c>
      <c r="B40" s="3" t="s">
        <v>6</v>
      </c>
      <c r="C40" s="17" t="s">
        <v>19</v>
      </c>
      <c r="D40" s="4">
        <v>14.8</v>
      </c>
      <c r="E40" s="3">
        <v>40</v>
      </c>
      <c r="F40" s="10">
        <v>592</v>
      </c>
      <c r="G40" s="10">
        <v>722.24</v>
      </c>
    </row>
    <row r="41" spans="1:10">
      <c r="A41" s="14">
        <v>36093</v>
      </c>
      <c r="B41" s="3" t="s">
        <v>6</v>
      </c>
      <c r="C41" s="17" t="s">
        <v>19</v>
      </c>
      <c r="D41" s="4">
        <v>33</v>
      </c>
      <c r="E41" s="3">
        <v>40</v>
      </c>
      <c r="F41" s="10">
        <v>1320</v>
      </c>
      <c r="G41" s="10">
        <v>1610.4</v>
      </c>
    </row>
    <row r="42" spans="1:10">
      <c r="A42" s="14">
        <v>36097</v>
      </c>
      <c r="B42" s="3" t="s">
        <v>6</v>
      </c>
      <c r="C42" s="17" t="s">
        <v>19</v>
      </c>
      <c r="D42" s="4">
        <v>14.6</v>
      </c>
      <c r="E42" s="3">
        <v>130</v>
      </c>
      <c r="F42" s="10">
        <v>1898</v>
      </c>
      <c r="G42" s="10">
        <v>2315.56</v>
      </c>
    </row>
    <row r="43" spans="1:10">
      <c r="A43" s="14">
        <v>36098</v>
      </c>
      <c r="B43" s="3" t="s">
        <v>6</v>
      </c>
      <c r="C43" s="17" t="s">
        <v>19</v>
      </c>
      <c r="D43" s="4">
        <v>31</v>
      </c>
      <c r="E43" s="3">
        <v>40</v>
      </c>
      <c r="F43" s="10">
        <v>1240</v>
      </c>
      <c r="G43" s="10">
        <v>1512.8</v>
      </c>
    </row>
    <row r="44" spans="1:10">
      <c r="A44" s="14">
        <v>36110</v>
      </c>
      <c r="B44" s="3" t="s">
        <v>6</v>
      </c>
      <c r="C44" s="17" t="s">
        <v>19</v>
      </c>
      <c r="D44" s="4">
        <v>14.7</v>
      </c>
      <c r="E44" s="3">
        <v>80</v>
      </c>
      <c r="F44" s="10">
        <v>1176</v>
      </c>
      <c r="G44" s="10">
        <v>1434.72</v>
      </c>
    </row>
    <row r="45" spans="1:10">
      <c r="A45" s="14">
        <v>36111</v>
      </c>
      <c r="B45" s="3" t="s">
        <v>6</v>
      </c>
      <c r="C45" s="17" t="s">
        <v>19</v>
      </c>
      <c r="D45" s="4">
        <v>32</v>
      </c>
      <c r="E45" s="3">
        <v>120</v>
      </c>
      <c r="F45" s="10">
        <v>3840</v>
      </c>
      <c r="G45" s="10">
        <v>4684.8</v>
      </c>
    </row>
  </sheetData>
  <mergeCells count="2">
    <mergeCell ref="A1:G1"/>
    <mergeCell ref="C33:D33"/>
  </mergeCells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Vaheladu</vt:lpstr>
      <vt:lpstr>Diagrammid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Tartu 10. Keskkool</dc:creator>
  <cp:lastModifiedBy>Shadow</cp:lastModifiedBy>
  <cp:lastPrinted>2006-02-15T12:28:25Z</cp:lastPrinted>
  <dcterms:created xsi:type="dcterms:W3CDTF">1998-07-19T16:57:56Z</dcterms:created>
  <dcterms:modified xsi:type="dcterms:W3CDTF">2007-11-24T18:51:44Z</dcterms:modified>
</cp:coreProperties>
</file>